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19"/>
  <workbookPr defaultThemeVersion="124226"/>
  <mc:AlternateContent xmlns:mc="http://schemas.openxmlformats.org/markup-compatibility/2006">
    <mc:Choice Requires="x15">
      <x15ac:absPath xmlns:x15ac="http://schemas.microsoft.com/office/spreadsheetml/2010/11/ac" url="https://tcsva-my.sharepoint.com/personal/khogan_tbc-tcs_org/Documents/Books/Book 24 -25/"/>
    </mc:Choice>
  </mc:AlternateContent>
  <xr:revisionPtr revIDLastSave="136" documentId="8_{B4BB533E-B7D4-4A90-85E4-EF869625FC96}" xr6:coauthVersionLast="47" xr6:coauthVersionMax="47" xr10:uidLastSave="{AC9CAC8B-1A62-4B56-92F8-7CBBABFDD72F}"/>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Sheet1!$B$1:$L$39</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E17" i="1"/>
  <c r="E16" i="1"/>
  <c r="D19" i="1"/>
  <c r="E19" i="1" s="1"/>
  <c r="E32" i="1"/>
  <c r="E31" i="1"/>
  <c r="E30" i="1"/>
  <c r="E29" i="1"/>
  <c r="E28" i="1"/>
  <c r="E15" i="1"/>
  <c r="E14" i="1"/>
  <c r="E13" i="1"/>
  <c r="E12" i="1"/>
  <c r="E11" i="1"/>
  <c r="D24" i="1" l="1"/>
  <c r="D34" i="1" s="1"/>
  <c r="E24" i="1"/>
  <c r="E34" i="1"/>
  <c r="E36" i="1"/>
</calcChain>
</file>

<file path=xl/sharedStrings.xml><?xml version="1.0" encoding="utf-8"?>
<sst xmlns="http://schemas.openxmlformats.org/spreadsheetml/2006/main" count="29" uniqueCount="29">
  <si>
    <t>Quantity
 Needed</t>
  </si>
  <si>
    <t>Academic Books - Please mark only what you need to order</t>
  </si>
  <si>
    <t>Price</t>
  </si>
  <si>
    <t>Total</t>
  </si>
  <si>
    <t>World Literature - 5th Edition - ABEKA</t>
  </si>
  <si>
    <t>Julius Ceasar 2nd Edition - ABEKA</t>
  </si>
  <si>
    <t>Scarlet Pumpernel - 1st Edition - ABEKA</t>
  </si>
  <si>
    <t>Geometry - 4th Edition - BJU Press</t>
  </si>
  <si>
    <t>Biology - 6th Edition - BJU Press</t>
  </si>
  <si>
    <t>Speech for Everyday - 1st Edition - ABEKA</t>
  </si>
  <si>
    <t>World History - 5th Edition - BJU Press</t>
  </si>
  <si>
    <t>Subtotal</t>
  </si>
  <si>
    <t>Workbooks must be purchased from TCS</t>
  </si>
  <si>
    <t>Grammar &amp; Composition IV</t>
  </si>
  <si>
    <t>Spelling &amp; Poetry IV</t>
  </si>
  <si>
    <t>Biology Lab Manual</t>
  </si>
  <si>
    <t>Bible Curriculum</t>
  </si>
  <si>
    <t>Book Total</t>
  </si>
  <si>
    <t>Fees, Etc.</t>
  </si>
  <si>
    <t>Student Agenda (Must purchase from TCS)</t>
  </si>
  <si>
    <t>**Technology Fee</t>
  </si>
  <si>
    <t>Science Lab Fee</t>
  </si>
  <si>
    <t>Test/ Quizzes Booklets</t>
  </si>
  <si>
    <t>Take Home Folder</t>
  </si>
  <si>
    <t>Total Order</t>
  </si>
  <si>
    <t>Amount</t>
  </si>
  <si>
    <t>Date of 
Payment</t>
  </si>
  <si>
    <t>Amount Paid</t>
  </si>
  <si>
    <t>Amount Owed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</si>
</sst>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1"/>
      <color theme="1"/>
      <name val="Calibri"/>
      <family val="2"/>
      <scheme val="minor"/>
    </font>
    <font>
      <b/>
      <sz val="11"/>
      <color theme="1"/>
      <name val="Calibri"/>
      <family val="2"/>
      <scheme val="minor"/>
    </font>
    <font>
      <b/>
      <sz val="18"/>
      <color rgb="FF000000"/>
      <name val="Cambria"/>
      <family val="1"/>
    </font>
    <font>
      <sz val="11"/>
      <color rgb="FF000000"/>
      <name val="Baskerville Old Face"/>
      <family val="1"/>
    </font>
    <font>
      <sz val="11"/>
      <color rgb="FF000000"/>
      <name val="Cambria"/>
      <family val="1"/>
    </font>
    <font>
      <b/>
      <sz val="12"/>
      <color rgb="FF000000"/>
      <name val="Calibri"/>
      <family val="2"/>
      <scheme val="minor"/>
    </font>
    <font>
      <sz val="8"/>
      <color theme="1"/>
      <name val="Cambria"/>
      <family val="1"/>
      <scheme val="major"/>
    </font>
    <font>
      <b/>
      <sz val="9"/>
      <color theme="1"/>
      <name val="Cambria"/>
      <family val="1"/>
      <scheme val="major"/>
    </font>
    <font>
      <b/>
      <sz val="11"/>
      <color theme="1"/>
      <name val="Cambria"/>
      <family val="1"/>
      <scheme val="major"/>
    </font>
    <font>
      <sz val="12"/>
      <color theme="1"/>
      <name val="Calibri"/>
      <family val="2"/>
      <scheme val="minor"/>
    </font>
    <font>
      <b/>
      <sz val="12"/>
      <color theme="1"/>
      <name val="Calibri"/>
      <family val="2"/>
      <scheme val="minor"/>
    </font>
    <font>
      <b/>
      <i/>
      <sz val="14"/>
      <color theme="1"/>
      <name val="Calibri"/>
      <family val="2"/>
      <scheme val="minor"/>
    </font>
    <font>
      <b/>
      <sz val="10"/>
      <color theme="1"/>
      <name val="Calibri"/>
      <family val="2"/>
      <scheme val="minor"/>
    </font>
    <font>
      <sz val="14"/>
      <color theme="1"/>
      <name val="Calibri"/>
      <family val="2"/>
      <scheme val="minor"/>
    </font>
    <font>
      <sz val="10"/>
      <color theme="1"/>
      <name val="Calibri"/>
      <family val="2"/>
      <scheme val="minor"/>
    </font>
    <font>
      <i/>
      <sz val="10"/>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4" fontId="0" fillId="0" borderId="0" xfId="0" applyNumberFormat="1"/>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4" fontId="5" fillId="0" borderId="0" xfId="0" applyNumberFormat="1" applyFont="1"/>
    <xf numFmtId="4" fontId="6" fillId="0" borderId="1" xfId="0" applyNumberFormat="1" applyFont="1" applyBorder="1"/>
    <xf numFmtId="0" fontId="7" fillId="0" borderId="1" xfId="0" applyFont="1" applyBorder="1" applyAlignment="1">
      <alignment wrapText="1"/>
    </xf>
    <xf numFmtId="0" fontId="8" fillId="0" borderId="1" xfId="0" applyFont="1" applyBorder="1" applyAlignment="1">
      <alignment horizontal="center" wrapText="1"/>
    </xf>
    <xf numFmtId="164" fontId="8" fillId="0" borderId="1" xfId="0" applyNumberFormat="1" applyFont="1" applyBorder="1" applyAlignment="1">
      <alignment horizontal="center"/>
    </xf>
    <xf numFmtId="0" fontId="1" fillId="0" borderId="1" xfId="0" applyFont="1" applyBorder="1"/>
    <xf numFmtId="4" fontId="9" fillId="0" borderId="1" xfId="0" applyNumberFormat="1" applyFont="1" applyBorder="1"/>
    <xf numFmtId="0" fontId="0" fillId="0" borderId="1" xfId="0" applyBorder="1"/>
    <xf numFmtId="164" fontId="0" fillId="0" borderId="1" xfId="0" applyNumberFormat="1" applyBorder="1" applyAlignment="1">
      <alignment horizontal="center"/>
    </xf>
    <xf numFmtId="4" fontId="0" fillId="0" borderId="1" xfId="0" applyNumberFormat="1" applyBorder="1"/>
    <xf numFmtId="164" fontId="0" fillId="2" borderId="1" xfId="0" applyNumberFormat="1" applyFill="1" applyBorder="1" applyAlignment="1">
      <alignment horizontal="center"/>
    </xf>
    <xf numFmtId="0" fontId="11" fillId="0" borderId="1" xfId="0" applyFont="1" applyBorder="1"/>
    <xf numFmtId="0" fontId="0" fillId="2" borderId="1" xfId="0" applyFill="1" applyBorder="1" applyAlignment="1">
      <alignment horizontal="left"/>
    </xf>
    <xf numFmtId="4" fontId="0" fillId="2" borderId="1" xfId="0" applyNumberFormat="1" applyFill="1" applyBorder="1" applyAlignment="1">
      <alignment horizontal="center"/>
    </xf>
    <xf numFmtId="0" fontId="1" fillId="2" borderId="1" xfId="0" applyFont="1" applyFill="1" applyBorder="1" applyAlignment="1">
      <alignment horizontal="right"/>
    </xf>
    <xf numFmtId="164" fontId="1" fillId="0" borderId="1" xfId="0" applyNumberFormat="1" applyFont="1" applyBorder="1" applyAlignment="1">
      <alignment horizontal="center"/>
    </xf>
    <xf numFmtId="0" fontId="8" fillId="2" borderId="1" xfId="0" applyFont="1" applyFill="1" applyBorder="1" applyAlignment="1">
      <alignment horizontal="left"/>
    </xf>
    <xf numFmtId="4" fontId="9" fillId="0" borderId="0" xfId="0" applyNumberFormat="1" applyFont="1"/>
    <xf numFmtId="0" fontId="12" fillId="0" borderId="0" xfId="0" applyFont="1" applyAlignment="1">
      <alignment horizontal="center" vertical="center"/>
    </xf>
    <xf numFmtId="0" fontId="12" fillId="0" borderId="0" xfId="0" applyFont="1" applyAlignment="1">
      <alignment horizontal="center" vertical="center" wrapText="1"/>
    </xf>
    <xf numFmtId="0" fontId="10" fillId="0" borderId="1" xfId="0" applyFont="1" applyBorder="1" applyAlignment="1">
      <alignment horizontal="right"/>
    </xf>
    <xf numFmtId="0" fontId="12" fillId="0" borderId="1" xfId="0" applyFont="1" applyBorder="1" applyAlignment="1">
      <alignment horizontal="center" vertical="center" wrapText="1"/>
    </xf>
    <xf numFmtId="0" fontId="9" fillId="2" borderId="1" xfId="0" applyFont="1" applyFill="1" applyBorder="1" applyAlignment="1">
      <alignment horizontal="right"/>
    </xf>
    <xf numFmtId="0" fontId="9" fillId="0" borderId="1" xfId="0" applyFont="1" applyBorder="1"/>
    <xf numFmtId="164" fontId="9" fillId="0" borderId="1" xfId="0" applyNumberFormat="1" applyFont="1" applyBorder="1"/>
    <xf numFmtId="0" fontId="14" fillId="0" borderId="1" xfId="0" applyFont="1" applyBorder="1"/>
    <xf numFmtId="164" fontId="14" fillId="0" borderId="1" xfId="0" applyNumberFormat="1" applyFont="1" applyBorder="1" applyAlignment="1">
      <alignment horizontal="center"/>
    </xf>
    <xf numFmtId="0" fontId="1" fillId="2" borderId="1" xfId="0" applyFont="1" applyFill="1" applyBorder="1" applyAlignment="1">
      <alignment horizontal="left"/>
    </xf>
    <xf numFmtId="164" fontId="0" fillId="0" borderId="1" xfId="0" applyNumberFormat="1" applyBorder="1"/>
    <xf numFmtId="0" fontId="12" fillId="0" borderId="2" xfId="0" applyFont="1" applyBorder="1" applyAlignment="1">
      <alignment horizontal="center" vertical="center"/>
    </xf>
    <xf numFmtId="0" fontId="13" fillId="0" borderId="2" xfId="0" applyFont="1" applyBorder="1"/>
    <xf numFmtId="0" fontId="10" fillId="0" borderId="1" xfId="0" applyFont="1" applyBorder="1" applyAlignment="1">
      <alignment horizontal="left"/>
    </xf>
    <xf numFmtId="0" fontId="9" fillId="2" borderId="1" xfId="0" applyFont="1" applyFill="1" applyBorder="1" applyAlignment="1">
      <alignment horizontal="left"/>
    </xf>
    <xf numFmtId="0" fontId="9" fillId="0" borderId="1" xfId="0" applyFont="1" applyBorder="1" applyAlignment="1">
      <alignment horizontal="left"/>
    </xf>
    <xf numFmtId="0" fontId="15"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58103</xdr:rowOff>
    </xdr:from>
    <xdr:to>
      <xdr:col>6</xdr:col>
      <xdr:colOff>144780</xdr:colOff>
      <xdr:row>8</xdr:row>
      <xdr:rowOff>175260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896303"/>
          <a:ext cx="6134100" cy="894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160867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96147" y="70123"/>
          <a:ext cx="4011419" cy="74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Tenth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2014-2015</a:t>
          </a:r>
          <a:endParaRPr lang="en-US" sz="1100" u="none" baseline="0"/>
        </a:p>
      </xdr:txBody>
    </xdr:sp>
    <xdr:clientData/>
  </xdr:twoCellAnchor>
  <xdr:twoCellAnchor>
    <xdr:from>
      <xdr:col>5</xdr:col>
      <xdr:colOff>215115</xdr:colOff>
      <xdr:row>21</xdr:row>
      <xdr:rowOff>212272</xdr:rowOff>
    </xdr:from>
    <xdr:to>
      <xdr:col>11</xdr:col>
      <xdr:colOff>296636</xdr:colOff>
      <xdr:row>27</xdr:row>
      <xdr:rowOff>4082</xdr:rowOff>
    </xdr:to>
    <xdr:sp macro="" textlink="">
      <xdr:nvSpPr>
        <xdr:cNvPr id="7" name="TextBox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4000000}"/>
            </a:ext>
          </a:extLst>
        </xdr:cNvPr>
        <xdr:cNvSpPr txBox="1"/>
      </xdr:nvSpPr>
      <xdr:spPr>
        <a:xfrm>
          <a:off x="4920465" y="5308147"/>
          <a:ext cx="2396096" cy="14491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1" u="sng" strike="noStrike" kern="0" cap="none" spc="0" normalizeH="0" baseline="0" noProof="0">
              <a:ln>
                <a:noFill/>
              </a:ln>
              <a:solidFill>
                <a:prstClr val="black"/>
              </a:solidFill>
              <a:effectLst/>
              <a:uLnTx/>
              <a:uFillTx/>
              <a:latin typeface="Maiandra GD" pitchFamily="34" charset="0"/>
              <a:ea typeface="+mn-ea"/>
              <a:cs typeface="+mn-cs"/>
            </a:rPr>
            <a:t>All orders must be placed by Wednesday, August 20</a:t>
          </a:r>
          <a:endParaRPr kumimoji="0" lang="en-US" sz="1000" b="0" i="0" u="none" strike="noStrike" kern="0" cap="none" spc="0" normalizeH="0" baseline="0" noProof="0">
            <a:ln>
              <a:noFill/>
            </a:ln>
            <a:solidFill>
              <a:prstClr val="black"/>
            </a:solidFill>
            <a:effectLst/>
            <a:uLnTx/>
            <a:uFillTx/>
            <a:latin typeface="Maiandra GD"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prstClr val="black"/>
              </a:solidFill>
              <a:effectLst/>
              <a:uLnTx/>
              <a:uFillTx/>
              <a:latin typeface="Maiandra GD" pitchFamily="34" charset="0"/>
              <a:ea typeface="+mn-ea"/>
              <a:cs typeface="+mn-cs"/>
            </a:rPr>
            <a:t>Copyright dates/editions from Abeka change regularly.  If you are purchasing used books, be sure that you are purchasing the correct  edition.  You are more than welcome to come by the bookstore on or after Aug 13 and check the version if you are not sure.   </a:t>
          </a:r>
          <a:r>
            <a:rPr kumimoji="0" lang="en-US" sz="1000" b="1" i="0" u="none" strike="noStrike" kern="0" cap="all" spc="0" normalizeH="0" baseline="0" noProof="0">
              <a:ln>
                <a:noFill/>
              </a:ln>
              <a:solidFill>
                <a:prstClr val="black"/>
              </a:solidFill>
              <a:effectLst/>
              <a:uLnTx/>
              <a:uFillTx/>
              <a:latin typeface="Maiandra GD" pitchFamily="34" charset="0"/>
              <a:ea typeface="+mn-ea"/>
              <a:cs typeface="+mn-cs"/>
            </a:rPr>
            <a:t>Old version will not be acceptable this year.  </a:t>
          </a:r>
          <a:endParaRPr kumimoji="0" lang="en-US" sz="1000" b="1" i="0" u="none" strike="noStrike" kern="0" cap="all"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aiandra GD" pitchFamily="34" charset="0"/>
            <a:ea typeface="+mn-ea"/>
            <a:cs typeface="+mn-cs"/>
          </a:endParaRPr>
        </a:p>
        <a:p>
          <a:endParaRPr lang="en-US" sz="1050" b="1" i="1" u="none" baseline="0">
            <a:latin typeface="Maiandra GD" pitchFamily="34" charset="0"/>
          </a:endParaRPr>
        </a:p>
        <a:p>
          <a:endParaRPr lang="en-US" sz="1100" b="1" baseline="0">
            <a:latin typeface="Maiandra GD" pitchFamily="34" charset="0"/>
          </a:endParaRPr>
        </a:p>
        <a:p>
          <a:endParaRPr lang="en-US" sz="1100" b="1" baseline="0">
            <a:latin typeface="Maiandra GD" pitchFamily="34" charset="0"/>
          </a:endParaRPr>
        </a:p>
        <a:p>
          <a:endParaRPr lang="en-US" sz="1100" baseline="0">
            <a:solidFill>
              <a:schemeClr val="dk1"/>
            </a:solidFill>
            <a:latin typeface="Maiandra GD" pitchFamily="34" charset="0"/>
            <a:ea typeface="+mn-ea"/>
            <a:cs typeface="+mn-cs"/>
          </a:endParaRPr>
        </a:p>
        <a:p>
          <a:endParaRPr lang="en-US" sz="1100" b="1" baseline="0">
            <a:solidFill>
              <a:schemeClr val="dk1"/>
            </a:solidFill>
            <a:latin typeface="Maiandra GD" pitchFamily="34" charset="0"/>
            <a:ea typeface="+mn-ea"/>
            <a:cs typeface="+mn-cs"/>
          </a:endParaRPr>
        </a:p>
        <a:p>
          <a:endParaRPr lang="en-US" sz="1050" b="1">
            <a:latin typeface="Maiandra GD" pitchFamily="34" charset="0"/>
          </a:endParaRPr>
        </a:p>
      </xdr:txBody>
    </xdr:sp>
    <xdr:clientData/>
  </xdr:twoCellAnchor>
  <xdr:twoCellAnchor>
    <xdr:from>
      <xdr:col>1</xdr:col>
      <xdr:colOff>0</xdr:colOff>
      <xdr:row>4</xdr:row>
      <xdr:rowOff>58103</xdr:rowOff>
    </xdr:from>
    <xdr:to>
      <xdr:col>6</xdr:col>
      <xdr:colOff>144780</xdr:colOff>
      <xdr:row>8</xdr:row>
      <xdr:rowOff>175260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0" y="896303"/>
          <a:ext cx="6134100" cy="8943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Arial Black" pitchFamily="34" charset="0"/>
            </a:rPr>
            <a:t>STUDENT NAME:			DATE</a:t>
          </a:r>
          <a:r>
            <a:rPr lang="en-US" sz="1100" baseline="0">
              <a:latin typeface="Arial Black" pitchFamily="34" charset="0"/>
            </a:rPr>
            <a:t> ORDERED:</a:t>
          </a:r>
        </a:p>
        <a:p>
          <a:endParaRPr lang="en-US" sz="1100">
            <a:latin typeface="Arial Black" pitchFamily="34" charset="0"/>
          </a:endParaRPr>
        </a:p>
        <a:p>
          <a:r>
            <a:rPr lang="en-US" sz="1100">
              <a:latin typeface="Arial Black" pitchFamily="34" charset="0"/>
            </a:rPr>
            <a:t>PARENT'S</a:t>
          </a:r>
          <a:r>
            <a:rPr lang="en-US" sz="1100" baseline="0">
              <a:latin typeface="Arial Black" pitchFamily="34" charset="0"/>
            </a:rPr>
            <a:t> NAME:			BEST CONTACT NUMBER:</a:t>
          </a:r>
        </a:p>
        <a:p>
          <a:endParaRPr lang="en-US" sz="1100"/>
        </a:p>
      </xdr:txBody>
    </xdr:sp>
    <xdr:clientData/>
  </xdr:twoCellAnchor>
  <xdr:twoCellAnchor>
    <xdr:from>
      <xdr:col>2</xdr:col>
      <xdr:colOff>917027</xdr:colOff>
      <xdr:row>0</xdr:row>
      <xdr:rowOff>70123</xdr:rowOff>
    </xdr:from>
    <xdr:to>
      <xdr:col>5</xdr:col>
      <xdr:colOff>59266</xdr:colOff>
      <xdr:row>3</xdr:row>
      <xdr:rowOff>160867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496147" y="70123"/>
          <a:ext cx="4011419" cy="746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800" b="1" i="0" u="none" strike="noStrike" baseline="0">
              <a:solidFill>
                <a:schemeClr val="dk1"/>
              </a:solidFill>
              <a:latin typeface="+mj-lt"/>
              <a:ea typeface="+mn-ea"/>
              <a:cs typeface="+mn-cs"/>
            </a:rPr>
            <a:t>Tenth Grade Book Order</a:t>
          </a:r>
        </a:p>
        <a:p>
          <a:pPr algn="ctr"/>
          <a:r>
            <a:rPr lang="en-US" u="none" baseline="0"/>
            <a:t> </a:t>
          </a:r>
          <a:r>
            <a:rPr lang="en-US" sz="1100" b="0" i="0" u="none" strike="noStrike" baseline="0">
              <a:solidFill>
                <a:schemeClr val="dk1"/>
              </a:solidFill>
              <a:latin typeface="+mn-lt"/>
              <a:ea typeface="+mn-ea"/>
              <a:cs typeface="+mn-cs"/>
            </a:rPr>
            <a:t>Temple Christian School</a:t>
          </a:r>
          <a:r>
            <a:rPr lang="en-US" u="none" baseline="0"/>
            <a:t> </a:t>
          </a:r>
        </a:p>
        <a:p>
          <a:pPr algn="ctr"/>
          <a:r>
            <a:rPr lang="en-US" sz="1100" b="0" i="0" u="none" strike="noStrike" baseline="0">
              <a:solidFill>
                <a:schemeClr val="dk1"/>
              </a:solidFill>
              <a:latin typeface="+mn-lt"/>
              <a:ea typeface="+mn-ea"/>
              <a:cs typeface="+mn-cs"/>
            </a:rPr>
            <a:t>2025-2026</a:t>
          </a:r>
          <a:endParaRPr lang="en-US" sz="1100" u="none" baseline="0"/>
        </a:p>
      </xdr:txBody>
    </xdr:sp>
    <xdr:clientData/>
  </xdr:twoCellAnchor>
  <xdr:twoCellAnchor>
    <xdr:from>
      <xdr:col>1</xdr:col>
      <xdr:colOff>78378</xdr:colOff>
      <xdr:row>36</xdr:row>
      <xdr:rowOff>42455</xdr:rowOff>
    </xdr:from>
    <xdr:to>
      <xdr:col>7</xdr:col>
      <xdr:colOff>190501</xdr:colOff>
      <xdr:row>38</xdr:row>
      <xdr:rowOff>54428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8378" y="9322526"/>
          <a:ext cx="6039394" cy="480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**The Technology Fee helps</a:t>
          </a:r>
          <a:r>
            <a:rPr lang="en-US" sz="1000" baseline="0"/>
            <a:t> </a:t>
          </a:r>
          <a:r>
            <a:rPr lang="en-US" sz="1000"/>
            <a:t>provide students with computer equipment in the Computer Lab, improvements such as FACTS/SIS, expansion of our wireless network.    These funds are used to address specific technology needs.</a:t>
          </a:r>
        </a:p>
      </xdr:txBody>
    </xdr:sp>
    <xdr:clientData/>
  </xdr:twoCellAnchor>
  <xdr:twoCellAnchor>
    <xdr:from>
      <xdr:col>5</xdr:col>
      <xdr:colOff>160020</xdr:colOff>
      <xdr:row>8</xdr:row>
      <xdr:rowOff>244928</xdr:rowOff>
    </xdr:from>
    <xdr:to>
      <xdr:col>11</xdr:col>
      <xdr:colOff>278946</xdr:colOff>
      <xdr:row>21</xdr:row>
      <xdr:rowOff>204108</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4861288" y="1884589"/>
          <a:ext cx="2425337" cy="34153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1" u="none" strike="noStrike" kern="0" cap="small" spc="0" normalizeH="0" baseline="0" noProof="0">
              <a:ln>
                <a:noFill/>
              </a:ln>
              <a:solidFill>
                <a:prstClr val="black"/>
              </a:solidFill>
              <a:effectLst/>
              <a:uLnTx/>
              <a:uFillTx/>
              <a:latin typeface="Baskerville Old Face" pitchFamily="18" charset="0"/>
              <a:ea typeface="+mn-ea"/>
              <a:cs typeface="+mn-cs"/>
            </a:rPr>
            <a:t>Bookstore will be open August 13-22</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Orders will be ready for pick-up 48 hours after your order is placed.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1" u="none" strike="noStrike" kern="0" cap="small" spc="0" normalizeH="0" baseline="0" noProof="0">
              <a:ln>
                <a:noFill/>
              </a:ln>
              <a:solidFill>
                <a:prstClr val="black"/>
              </a:solidFill>
              <a:effectLst/>
              <a:uLnTx/>
              <a:uFillTx/>
              <a:latin typeface="Baskerville Old Face" pitchFamily="18" charset="0"/>
              <a:ea typeface="+mn-ea"/>
              <a:cs typeface="+mn-cs"/>
            </a:rPr>
            <a:t>All orders must be paid in full before they can be picked up.  Payment can made through FACTS once charges have been applied, through the school office or at time of pickup</a:t>
          </a:r>
        </a:p>
      </xdr:txBody>
    </xdr:sp>
    <xdr:clientData/>
  </xdr:twoCellAnchor>
  <xdr:twoCellAnchor>
    <xdr:from>
      <xdr:col>5</xdr:col>
      <xdr:colOff>183697</xdr:colOff>
      <xdr:row>29</xdr:row>
      <xdr:rowOff>74838</xdr:rowOff>
    </xdr:from>
    <xdr:to>
      <xdr:col>10</xdr:col>
      <xdr:colOff>310244</xdr:colOff>
      <xdr:row>32</xdr:row>
      <xdr:rowOff>29937</xdr:rowOff>
    </xdr:to>
    <xdr:sp macro="" textlink="">
      <xdr:nvSpPr>
        <xdr:cNvPr id="2" name="TextBox 1">
          <a:extLst>
            <a:ext uri="{FF2B5EF4-FFF2-40B4-BE49-F238E27FC236}">
              <a16:creationId xmlns:a16="http://schemas.microsoft.com/office/drawing/2014/main" id="{B600922B-03EC-481E-949A-150CCCEBBFFB}"/>
            </a:ext>
            <a:ext uri="{147F2762-F138-4A5C-976F-8EAC2B608ADB}">
              <a16:predDERef xmlns:a16="http://schemas.microsoft.com/office/drawing/2014/main" pred="{00000000-0008-0000-0000-00000B000000}"/>
            </a:ext>
          </a:extLst>
        </xdr:cNvPr>
        <xdr:cNvSpPr txBox="1"/>
      </xdr:nvSpPr>
      <xdr:spPr>
        <a:xfrm>
          <a:off x="4889047" y="7380513"/>
          <a:ext cx="2126797" cy="783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You may email your order to </a:t>
          </a:r>
          <a:r>
            <a:rPr lang="en-US" sz="1100" b="1"/>
            <a:t>Khogan@tbc-tcs.org</a:t>
          </a:r>
          <a:r>
            <a:rPr lang="en-US" sz="1100"/>
            <a:t>, mail or drop off your order form directly to the school office.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topLeftCell="B1" zoomScale="140" zoomScaleNormal="140" workbookViewId="0">
      <selection activeCell="N30" sqref="N30"/>
    </sheetView>
  </sheetViews>
  <sheetFormatPr defaultColWidth="4.7109375" defaultRowHeight="15"/>
  <cols>
    <col min="1" max="1" width="6" style="1" hidden="1" customWidth="1"/>
    <col min="2" max="2" width="8" bestFit="1" customWidth="1"/>
    <col min="3" max="3" width="44.85546875" bestFit="1" customWidth="1"/>
    <col min="4" max="4" width="9" bestFit="1" customWidth="1"/>
    <col min="5" max="5" width="8.7109375" bestFit="1" customWidth="1"/>
    <col min="6" max="6" width="7.85546875" customWidth="1"/>
    <col min="7" max="7" width="8" customWidth="1"/>
  </cols>
  <sheetData>
    <row r="1" spans="1:7" ht="22.5">
      <c r="C1" s="2"/>
    </row>
    <row r="2" spans="1:7">
      <c r="C2" s="3"/>
    </row>
    <row r="3" spans="1:7">
      <c r="C3" s="4"/>
    </row>
    <row r="4" spans="1:7">
      <c r="G4" s="1"/>
    </row>
    <row r="5" spans="1:7" ht="15.75">
      <c r="A5" s="5"/>
    </row>
    <row r="6" spans="1:7" ht="15.75">
      <c r="A6" s="5"/>
    </row>
    <row r="7" spans="1:7" ht="15.75">
      <c r="A7" s="5"/>
    </row>
    <row r="9" spans="1:7" ht="33.6" customHeight="1"/>
    <row r="10" spans="1:7" ht="29.25">
      <c r="A10" s="6"/>
      <c r="B10" s="7" t="s">
        <v>0</v>
      </c>
      <c r="C10" s="8" t="s">
        <v>1</v>
      </c>
      <c r="D10" s="9" t="s">
        <v>2</v>
      </c>
      <c r="E10" s="10" t="s">
        <v>3</v>
      </c>
    </row>
    <row r="11" spans="1:7" ht="22.15" customHeight="1">
      <c r="A11" s="11"/>
      <c r="B11" s="12"/>
      <c r="C11" s="38" t="s">
        <v>4</v>
      </c>
      <c r="D11" s="13">
        <v>58.1</v>
      </c>
      <c r="E11" s="33">
        <f t="shared" ref="E11:E19" si="0">(B11*D11)</f>
        <v>0</v>
      </c>
    </row>
    <row r="12" spans="1:7" ht="15.75">
      <c r="A12" s="11"/>
      <c r="B12" s="12"/>
      <c r="C12" s="38" t="s">
        <v>5</v>
      </c>
      <c r="D12" s="13">
        <v>21.1</v>
      </c>
      <c r="E12" s="33">
        <f t="shared" si="0"/>
        <v>0</v>
      </c>
    </row>
    <row r="13" spans="1:7" ht="22.15" customHeight="1">
      <c r="A13" s="11"/>
      <c r="B13" s="12"/>
      <c r="C13" s="38" t="s">
        <v>6</v>
      </c>
      <c r="D13" s="13">
        <v>21.1</v>
      </c>
      <c r="E13" s="33">
        <f t="shared" si="0"/>
        <v>0</v>
      </c>
    </row>
    <row r="14" spans="1:7" ht="22.15" customHeight="1">
      <c r="A14" s="14"/>
      <c r="B14" s="12"/>
      <c r="C14" s="37" t="s">
        <v>7</v>
      </c>
      <c r="D14" s="15">
        <v>64.75</v>
      </c>
      <c r="E14" s="33">
        <f t="shared" si="0"/>
        <v>0</v>
      </c>
    </row>
    <row r="15" spans="1:7" ht="15.75">
      <c r="A15" s="14"/>
      <c r="B15" s="12"/>
      <c r="C15" s="38" t="s">
        <v>8</v>
      </c>
      <c r="D15" s="13">
        <v>77.5</v>
      </c>
      <c r="E15" s="33">
        <f t="shared" si="0"/>
        <v>0</v>
      </c>
    </row>
    <row r="16" spans="1:7" ht="15.75">
      <c r="A16" s="14"/>
      <c r="B16" s="12"/>
      <c r="C16" s="36" t="s">
        <v>9</v>
      </c>
      <c r="D16" s="13">
        <v>36.549999999999997</v>
      </c>
      <c r="E16" s="33">
        <f t="shared" si="0"/>
        <v>0</v>
      </c>
    </row>
    <row r="17" spans="1:7" ht="15.75">
      <c r="A17" s="14"/>
      <c r="B17" s="12"/>
      <c r="C17" s="36" t="s">
        <v>10</v>
      </c>
      <c r="D17" s="13">
        <v>59</v>
      </c>
      <c r="E17" s="33">
        <f t="shared" si="0"/>
        <v>0</v>
      </c>
    </row>
    <row r="18" spans="1:7" ht="15.75">
      <c r="A18" s="14"/>
      <c r="B18" s="12"/>
      <c r="C18" s="25" t="s">
        <v>11</v>
      </c>
      <c r="D18" s="13">
        <f>SUM(D11:D17)</f>
        <v>338.1</v>
      </c>
      <c r="E18" s="33"/>
    </row>
    <row r="19" spans="1:7" ht="22.15" customHeight="1">
      <c r="A19" s="14"/>
      <c r="B19" s="12"/>
      <c r="C19" s="16" t="s">
        <v>12</v>
      </c>
      <c r="D19" s="13">
        <f>SUM(A20:A23)</f>
        <v>129.5</v>
      </c>
      <c r="E19" s="33">
        <f t="shared" si="0"/>
        <v>0</v>
      </c>
    </row>
    <row r="20" spans="1:7" ht="22.15" customHeight="1">
      <c r="A20" s="14">
        <v>30</v>
      </c>
      <c r="B20" s="12"/>
      <c r="C20" s="39" t="s">
        <v>13</v>
      </c>
      <c r="D20" s="13"/>
      <c r="E20" s="33"/>
    </row>
    <row r="21" spans="1:7" ht="22.15" customHeight="1">
      <c r="A21" s="14">
        <v>30</v>
      </c>
      <c r="B21" s="12"/>
      <c r="C21" s="39" t="s">
        <v>14</v>
      </c>
      <c r="D21" s="13"/>
      <c r="E21" s="33"/>
    </row>
    <row r="22" spans="1:7" ht="22.15" customHeight="1">
      <c r="A22" s="14">
        <v>34.5</v>
      </c>
      <c r="B22" s="12"/>
      <c r="C22" s="39" t="s">
        <v>15</v>
      </c>
      <c r="D22" s="13"/>
      <c r="E22" s="33"/>
    </row>
    <row r="23" spans="1:7" ht="22.15" customHeight="1">
      <c r="A23" s="14">
        <v>35</v>
      </c>
      <c r="B23" s="12"/>
      <c r="C23" s="39" t="s">
        <v>16</v>
      </c>
      <c r="D23" s="13"/>
      <c r="E23" s="33"/>
    </row>
    <row r="24" spans="1:7" ht="22.15" customHeight="1">
      <c r="A24" s="18"/>
      <c r="B24" s="12"/>
      <c r="C24" s="19" t="s">
        <v>17</v>
      </c>
      <c r="D24" s="20">
        <f>SUM(D18:D19)</f>
        <v>467.6</v>
      </c>
      <c r="E24" s="20">
        <f ca="1">SUM(E11:E26)</f>
        <v>0</v>
      </c>
    </row>
    <row r="25" spans="1:7" ht="22.15" customHeight="1">
      <c r="A25" s="18"/>
      <c r="B25" s="12"/>
      <c r="C25" s="19"/>
      <c r="D25" s="20"/>
      <c r="E25" s="20"/>
    </row>
    <row r="26" spans="1:7" ht="22.15" customHeight="1">
      <c r="A26" s="18"/>
      <c r="B26" s="12"/>
      <c r="C26" s="32"/>
      <c r="D26" s="20"/>
      <c r="E26" s="20"/>
    </row>
    <row r="27" spans="1:7" ht="22.15" customHeight="1">
      <c r="A27" s="18"/>
      <c r="B27" s="12"/>
      <c r="C27" s="21" t="s">
        <v>18</v>
      </c>
      <c r="D27" s="15"/>
      <c r="E27" s="12"/>
    </row>
    <row r="28" spans="1:7" ht="22.15" customHeight="1">
      <c r="A28" s="18"/>
      <c r="B28" s="12"/>
      <c r="C28" s="17" t="s">
        <v>19</v>
      </c>
      <c r="D28" s="15">
        <v>5.5</v>
      </c>
      <c r="E28" s="33">
        <f t="shared" ref="E28:E32" si="1">(B28*D28)</f>
        <v>0</v>
      </c>
    </row>
    <row r="29" spans="1:7" ht="22.15" customHeight="1">
      <c r="A29" s="18"/>
      <c r="B29" s="12"/>
      <c r="C29" s="17" t="s">
        <v>20</v>
      </c>
      <c r="D29" s="15">
        <v>40</v>
      </c>
      <c r="E29" s="33">
        <f t="shared" si="1"/>
        <v>0</v>
      </c>
    </row>
    <row r="30" spans="1:7" ht="22.15" customHeight="1">
      <c r="A30" s="18"/>
      <c r="B30" s="12"/>
      <c r="C30" s="17" t="s">
        <v>21</v>
      </c>
      <c r="D30" s="15">
        <v>35</v>
      </c>
      <c r="E30" s="33">
        <f t="shared" si="1"/>
        <v>0</v>
      </c>
    </row>
    <row r="31" spans="1:7" ht="22.15" customHeight="1">
      <c r="A31" s="18"/>
      <c r="B31" s="12"/>
      <c r="C31" s="17" t="s">
        <v>22</v>
      </c>
      <c r="D31" s="15">
        <v>60</v>
      </c>
      <c r="E31" s="33">
        <f t="shared" si="1"/>
        <v>0</v>
      </c>
    </row>
    <row r="32" spans="1:7" ht="22.15" customHeight="1">
      <c r="A32" s="22"/>
      <c r="B32" s="12"/>
      <c r="C32" s="17" t="s">
        <v>23</v>
      </c>
      <c r="D32" s="15">
        <v>3</v>
      </c>
      <c r="E32" s="33">
        <f t="shared" si="1"/>
        <v>0</v>
      </c>
      <c r="F32" s="23"/>
      <c r="G32" s="24"/>
    </row>
    <row r="33" spans="1:7" ht="22.15" customHeight="1">
      <c r="A33"/>
      <c r="B33" s="12"/>
      <c r="C33" s="17"/>
      <c r="D33" s="13"/>
      <c r="E33" s="12"/>
    </row>
    <row r="34" spans="1:7" ht="25.5">
      <c r="A34"/>
      <c r="B34" s="12"/>
      <c r="C34" s="25" t="s">
        <v>24</v>
      </c>
      <c r="D34" s="20">
        <f>SUM(D24:D33)</f>
        <v>611.1</v>
      </c>
      <c r="E34" s="20">
        <f ca="1">SUM(E24:E33)</f>
        <v>0</v>
      </c>
      <c r="F34" s="34" t="s">
        <v>25</v>
      </c>
      <c r="G34" s="26" t="s">
        <v>26</v>
      </c>
    </row>
    <row r="35" spans="1:7" ht="22.15" customHeight="1">
      <c r="A35"/>
      <c r="B35" s="12"/>
      <c r="C35" s="27" t="s">
        <v>27</v>
      </c>
      <c r="D35" s="28"/>
      <c r="E35" s="29"/>
      <c r="F35" s="35"/>
      <c r="G35" s="30"/>
    </row>
    <row r="36" spans="1:7" ht="22.15" customHeight="1">
      <c r="A36"/>
      <c r="B36" s="12"/>
      <c r="C36" s="27" t="s">
        <v>28</v>
      </c>
      <c r="D36" s="31"/>
      <c r="E36" s="31">
        <f ca="1">E34-E35</f>
        <v>0</v>
      </c>
      <c r="F36" s="35"/>
      <c r="G36" s="30"/>
    </row>
    <row r="37" spans="1:7" ht="22.15" customHeight="1">
      <c r="A37" s="18"/>
      <c r="B37" s="12"/>
      <c r="C37" s="17"/>
      <c r="D37" s="15"/>
      <c r="E37" s="33"/>
    </row>
  </sheetData>
  <pageMargins left="0.7" right="0.7" top="0.75" bottom="0.75" header="0.3" footer="0.3"/>
  <pageSetup scale="80"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6F7ADE89402B043A563D5D9B9458838" ma:contentTypeVersion="14" ma:contentTypeDescription="Create a new document." ma:contentTypeScope="" ma:versionID="f6990c8f8efbed35cf198632b82f2280">
  <xsd:schema xmlns:xsd="http://www.w3.org/2001/XMLSchema" xmlns:xs="http://www.w3.org/2001/XMLSchema" xmlns:p="http://schemas.microsoft.com/office/2006/metadata/properties" xmlns:ns3="491e25b6-0bf3-4a63-bf3e-bcd78adcd4dd" xmlns:ns4="7ba4425c-93d8-4592-8eb8-3f41fee0b01f" targetNamespace="http://schemas.microsoft.com/office/2006/metadata/properties" ma:root="true" ma:fieldsID="a07f1bca8e2b4978b788f9a7a7d34095" ns3:_="" ns4:_="">
    <xsd:import namespace="491e25b6-0bf3-4a63-bf3e-bcd78adcd4dd"/>
    <xsd:import namespace="7ba4425c-93d8-4592-8eb8-3f41fee0b01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e25b6-0bf3-4a63-bf3e-bcd78adcd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a4425c-93d8-4592-8eb8-3f41fee0b0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624B2D-90FC-4540-B0D4-118CC0C8D5BF}"/>
</file>

<file path=customXml/itemProps2.xml><?xml version="1.0" encoding="utf-8"?>
<ds:datastoreItem xmlns:ds="http://schemas.openxmlformats.org/officeDocument/2006/customXml" ds:itemID="{B84C4C45-9F86-48A6-8DE4-1DA1B33092BF}"/>
</file>

<file path=customXml/itemProps3.xml><?xml version="1.0" encoding="utf-8"?>
<ds:datastoreItem xmlns:ds="http://schemas.openxmlformats.org/officeDocument/2006/customXml" ds:itemID="{8603D4C9-472D-4716-8579-05208A0CC766}"/>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tbcadmin</dc:creator>
  <cp:keywords/>
  <dc:description/>
  <cp:lastModifiedBy>Kathi Hogan</cp:lastModifiedBy>
  <cp:revision/>
  <dcterms:created xsi:type="dcterms:W3CDTF">2014-06-23T14:45:01Z</dcterms:created>
  <dcterms:modified xsi:type="dcterms:W3CDTF">2025-06-26T20:08:29Z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0x01010076F7ADE89402B043A563D5D9B9458838</vt:lpwstr>
  </property>
</Properties>
</file>